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" sheetId="1" r:id="rId1"/>
  </sheets>
  <definedNames>
    <definedName name="_xlnm.Print_Titles" localSheetId="0">'公开招聘'!$2:$4</definedName>
  </definedNames>
  <calcPr fullCalcOnLoad="1"/>
</workbook>
</file>

<file path=xl/sharedStrings.xml><?xml version="1.0" encoding="utf-8"?>
<sst xmlns="http://schemas.openxmlformats.org/spreadsheetml/2006/main" count="43" uniqueCount="42">
  <si>
    <t>东安县2019年公开招聘教师岗位一览表</t>
  </si>
  <si>
    <t>类别</t>
  </si>
  <si>
    <t>学校</t>
  </si>
  <si>
    <t>2019年招聘教师专业结构</t>
  </si>
  <si>
    <t>招考条件及要求</t>
  </si>
  <si>
    <t>语</t>
  </si>
  <si>
    <t>数</t>
  </si>
  <si>
    <t>英</t>
  </si>
  <si>
    <t>政（品）</t>
  </si>
  <si>
    <t>史</t>
  </si>
  <si>
    <t>地</t>
  </si>
  <si>
    <t>生</t>
  </si>
  <si>
    <t>物</t>
  </si>
  <si>
    <t>化（科）</t>
  </si>
  <si>
    <t>音</t>
  </si>
  <si>
    <t>美</t>
  </si>
  <si>
    <t>体</t>
  </si>
  <si>
    <t>信息</t>
  </si>
  <si>
    <t>其他</t>
  </si>
  <si>
    <t>合计</t>
  </si>
  <si>
    <t xml:space="preserve">
高中</t>
  </si>
  <si>
    <t>耀祥中学</t>
  </si>
  <si>
    <t>全日制师范类本科二批、全日制本科一批毕业生及以上，有专业对口的相关学段教师资格证，本科毕业生1989年1月1日以后出生，硕士研究生1984年1月1日以后出生，</t>
  </si>
  <si>
    <t>初中</t>
  </si>
  <si>
    <t>县城初中</t>
  </si>
  <si>
    <t>全日制本科毕业生及以上，有专业对口的相关学段教师资格证，本科毕业生1989年1月1日以后出生，硕士研究生1984年1月1日以后出生。报考同一学科考生报名时不分学校，录取时根据成绩高低自主择校。</t>
  </si>
  <si>
    <t>农村初中</t>
  </si>
  <si>
    <t>初中小计</t>
  </si>
  <si>
    <t>小学</t>
  </si>
  <si>
    <t>县城小学</t>
  </si>
  <si>
    <t>全日制专科毕业生及以上，有专业对口的相关学段教师资格证，专科、本科毕业生1989年1月1日以后出生，硕士研究生1984年1月1日以后出生。报考同一学科考生报名时不分学校，录取时根据成绩高低自主择校。</t>
  </si>
  <si>
    <t>农村小学</t>
  </si>
  <si>
    <t>小学小计</t>
  </si>
  <si>
    <t>特殊学校</t>
  </si>
  <si>
    <t>特殊教育专业2人</t>
  </si>
  <si>
    <t>全日制对口专业专科毕业生及以上，有专业对口的相关学段教师资格证，专科、本科毕业生1989年1月1日以后出生，硕士研究生1984年1月1日以后出生。</t>
  </si>
  <si>
    <t>幼儿园</t>
  </si>
  <si>
    <t>舜德幼儿园5人、大庙口中心幼儿园1人、紫溪中心幼儿园1人、芦洪市中心幼儿园1人、
端桥铺中心幼儿园1人、石期市中心幼儿园1人。</t>
  </si>
  <si>
    <t>幼师</t>
  </si>
  <si>
    <r>
      <t>学前教育专业全日制中专及以上学历，且现在已取得专科及以上学历,有幼儿园教师资格证，1991年1月1日以后出生。报名时不分学校，录取时根据成绩高低自主择校</t>
    </r>
    <r>
      <rPr>
        <sz val="10"/>
        <rFont val="宋体"/>
        <family val="0"/>
      </rPr>
      <t>.</t>
    </r>
  </si>
  <si>
    <t>总计</t>
  </si>
  <si>
    <t>最终招聘教师岗位和招考条件以招聘公告为准。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</si>
</sst>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left" vertical="center" wrapText="1" shrinkToFit="1"/>
      <protection/>
    </xf>
    <xf numFmtId="0" fontId="2" fillId="0" borderId="9" xfId="0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39"/>
  <sheetViews>
    <sheetView tabSelected="1" workbookViewId="0" topLeftCell="A1">
      <pane ySplit="4" topLeftCell="A4" activePane="bottomLeft" state="frozen"/>
      <selection pane="bottomLeft" activeCell="X12" sqref="X12"/>
    </sheetView>
  </sheetViews>
  <sheetFormatPr defaultColWidth="9.00390625" defaultRowHeight="14.25"/>
  <cols>
    <col min="2" max="2" width="7.00390625" style="0" customWidth="1"/>
    <col min="3" max="3" width="13.375" style="2" customWidth="1"/>
    <col min="4" max="15" width="4.625" style="0" customWidth="1"/>
    <col min="16" max="16" width="3.75390625" style="0" customWidth="1"/>
    <col min="17" max="17" width="4.75390625" style="0" customWidth="1"/>
    <col min="18" max="18" width="4.625" style="3" customWidth="1"/>
    <col min="19" max="19" width="40.875" style="0" customWidth="1"/>
  </cols>
  <sheetData>
    <row r="2" spans="2:19" ht="27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22.5" customHeight="1">
      <c r="B3" s="5" t="s">
        <v>1</v>
      </c>
      <c r="C3" s="6" t="s">
        <v>2</v>
      </c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 t="s">
        <v>4</v>
      </c>
    </row>
    <row r="4" spans="2:19" ht="29.25" customHeight="1">
      <c r="B4" s="5"/>
      <c r="C4" s="6"/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7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5"/>
    </row>
    <row r="5" spans="2:19" ht="52.5" customHeight="1">
      <c r="B5" s="6" t="s">
        <v>20</v>
      </c>
      <c r="C5" s="6" t="s">
        <v>21</v>
      </c>
      <c r="D5" s="6">
        <v>2</v>
      </c>
      <c r="E5" s="6">
        <v>2</v>
      </c>
      <c r="F5" s="6">
        <v>2</v>
      </c>
      <c r="G5" s="6">
        <v>1</v>
      </c>
      <c r="H5" s="6">
        <v>2</v>
      </c>
      <c r="I5" s="6">
        <v>2</v>
      </c>
      <c r="J5" s="6">
        <v>1</v>
      </c>
      <c r="K5" s="6">
        <v>1</v>
      </c>
      <c r="L5" s="6">
        <v>1</v>
      </c>
      <c r="M5" s="6"/>
      <c r="N5" s="6"/>
      <c r="O5" s="6"/>
      <c r="P5" s="6">
        <v>1</v>
      </c>
      <c r="Q5" s="6"/>
      <c r="R5" s="15">
        <v>15</v>
      </c>
      <c r="S5" s="16" t="s">
        <v>22</v>
      </c>
    </row>
    <row r="6" spans="2:19" ht="30" customHeight="1">
      <c r="B6" s="6" t="s">
        <v>23</v>
      </c>
      <c r="C6" s="6" t="s">
        <v>24</v>
      </c>
      <c r="D6" s="6">
        <v>5</v>
      </c>
      <c r="E6" s="6">
        <v>5</v>
      </c>
      <c r="F6" s="6">
        <v>2</v>
      </c>
      <c r="G6" s="6"/>
      <c r="H6" s="6"/>
      <c r="I6" s="6">
        <v>2</v>
      </c>
      <c r="J6" s="6">
        <v>2</v>
      </c>
      <c r="K6" s="6">
        <v>2</v>
      </c>
      <c r="L6" s="6">
        <v>2</v>
      </c>
      <c r="M6" s="6"/>
      <c r="N6" s="6"/>
      <c r="O6" s="6"/>
      <c r="P6" s="6"/>
      <c r="Q6" s="6"/>
      <c r="R6" s="15">
        <f>SUM(D6:Q6)</f>
        <v>20</v>
      </c>
      <c r="S6" s="6" t="s">
        <v>25</v>
      </c>
    </row>
    <row r="7" spans="2:19" ht="30" customHeight="1">
      <c r="B7" s="6"/>
      <c r="C7" s="8" t="s">
        <v>26</v>
      </c>
      <c r="D7" s="8">
        <v>6</v>
      </c>
      <c r="E7" s="8">
        <v>6</v>
      </c>
      <c r="F7" s="8">
        <v>3</v>
      </c>
      <c r="G7" s="8">
        <v>3</v>
      </c>
      <c r="H7" s="8">
        <v>3</v>
      </c>
      <c r="I7" s="8">
        <v>2</v>
      </c>
      <c r="J7" s="8">
        <v>2</v>
      </c>
      <c r="K7" s="8">
        <v>2</v>
      </c>
      <c r="L7" s="8">
        <v>2</v>
      </c>
      <c r="M7" s="8"/>
      <c r="N7" s="8"/>
      <c r="O7" s="8">
        <v>2</v>
      </c>
      <c r="P7" s="8"/>
      <c r="Q7" s="8"/>
      <c r="R7" s="15">
        <f>SUM(D7:Q7)</f>
        <v>31</v>
      </c>
      <c r="S7" s="6"/>
    </row>
    <row r="8" spans="2:19" ht="30" customHeight="1">
      <c r="B8" s="6"/>
      <c r="C8" s="9" t="s">
        <v>27</v>
      </c>
      <c r="D8" s="10">
        <f aca="true" t="shared" si="0" ref="D8:L8">SUM(D6:D7)</f>
        <v>11</v>
      </c>
      <c r="E8" s="10">
        <f t="shared" si="0"/>
        <v>11</v>
      </c>
      <c r="F8" s="10">
        <f t="shared" si="0"/>
        <v>5</v>
      </c>
      <c r="G8" s="10">
        <f t="shared" si="0"/>
        <v>3</v>
      </c>
      <c r="H8" s="10">
        <f t="shared" si="0"/>
        <v>3</v>
      </c>
      <c r="I8" s="10">
        <f t="shared" si="0"/>
        <v>4</v>
      </c>
      <c r="J8" s="10">
        <f t="shared" si="0"/>
        <v>4</v>
      </c>
      <c r="K8" s="10">
        <f t="shared" si="0"/>
        <v>4</v>
      </c>
      <c r="L8" s="10">
        <f t="shared" si="0"/>
        <v>4</v>
      </c>
      <c r="M8" s="10"/>
      <c r="N8" s="10"/>
      <c r="O8" s="10">
        <f>SUM(O7)</f>
        <v>2</v>
      </c>
      <c r="P8" s="10"/>
      <c r="Q8" s="10"/>
      <c r="R8" s="17">
        <f>R6+R7</f>
        <v>51</v>
      </c>
      <c r="S8" s="6"/>
    </row>
    <row r="9" spans="2:19" ht="30" customHeight="1">
      <c r="B9" s="6" t="s">
        <v>28</v>
      </c>
      <c r="C9" s="8" t="s">
        <v>29</v>
      </c>
      <c r="D9" s="8">
        <v>5</v>
      </c>
      <c r="E9" s="8">
        <v>4</v>
      </c>
      <c r="F9" s="8"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f>SUM(D9:Q9)</f>
        <v>10</v>
      </c>
      <c r="S9" s="6" t="s">
        <v>30</v>
      </c>
    </row>
    <row r="10" spans="2:19" ht="30" customHeight="1">
      <c r="B10" s="11"/>
      <c r="C10" s="8" t="s">
        <v>31</v>
      </c>
      <c r="D10" s="8">
        <v>23</v>
      </c>
      <c r="E10" s="8">
        <v>24</v>
      </c>
      <c r="F10" s="8">
        <v>8</v>
      </c>
      <c r="G10" s="8"/>
      <c r="H10" s="8"/>
      <c r="I10" s="8"/>
      <c r="J10" s="8"/>
      <c r="K10" s="8"/>
      <c r="L10" s="8"/>
      <c r="M10" s="8">
        <v>7</v>
      </c>
      <c r="N10" s="8">
        <v>7</v>
      </c>
      <c r="O10" s="8">
        <v>3</v>
      </c>
      <c r="P10" s="8">
        <v>4</v>
      </c>
      <c r="Q10" s="8"/>
      <c r="R10" s="8">
        <f>SUM(D10:Q10)</f>
        <v>76</v>
      </c>
      <c r="S10" s="6"/>
    </row>
    <row r="11" spans="2:19" s="1" customFormat="1" ht="30" customHeight="1">
      <c r="B11" s="11"/>
      <c r="C11" s="9" t="s">
        <v>32</v>
      </c>
      <c r="D11" s="9">
        <f>SUM(D9:D10)</f>
        <v>28</v>
      </c>
      <c r="E11" s="9">
        <f>SUM(E9:E10)</f>
        <v>28</v>
      </c>
      <c r="F11" s="9">
        <f>SUM(F9:F10)</f>
        <v>9</v>
      </c>
      <c r="G11" s="9"/>
      <c r="H11" s="9"/>
      <c r="I11" s="9"/>
      <c r="J11" s="9"/>
      <c r="K11" s="9"/>
      <c r="L11" s="9"/>
      <c r="M11" s="9">
        <f>SUM(M9:M10)</f>
        <v>7</v>
      </c>
      <c r="N11" s="9">
        <f>SUM(N10)</f>
        <v>7</v>
      </c>
      <c r="O11" s="9">
        <f>SUM(O10)</f>
        <v>3</v>
      </c>
      <c r="P11" s="9">
        <f>SUM(P10)</f>
        <v>4</v>
      </c>
      <c r="Q11" s="9"/>
      <c r="R11" s="9">
        <f>R9+R10</f>
        <v>86</v>
      </c>
      <c r="S11" s="6"/>
    </row>
    <row r="12" spans="2:19" s="1" customFormat="1" ht="50.25" customHeight="1">
      <c r="B12" s="5" t="s">
        <v>33</v>
      </c>
      <c r="C12" s="5" t="s">
        <v>33</v>
      </c>
      <c r="D12" s="5" t="s">
        <v>34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>
        <v>2</v>
      </c>
      <c r="S12" s="18" t="s">
        <v>35</v>
      </c>
    </row>
    <row r="13" spans="2:19" s="1" customFormat="1" ht="56.25" customHeight="1">
      <c r="B13" s="12" t="s">
        <v>36</v>
      </c>
      <c r="C13" s="6" t="s">
        <v>37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 t="s">
        <v>38</v>
      </c>
      <c r="R13" s="9">
        <v>10</v>
      </c>
      <c r="S13" s="19" t="s">
        <v>39</v>
      </c>
    </row>
    <row r="14" spans="2:19" ht="22.5" customHeight="1">
      <c r="B14" s="5"/>
      <c r="C14" s="9" t="s">
        <v>40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0">
        <f>R5+R8+R11+R12+R13</f>
        <v>164</v>
      </c>
      <c r="S14" s="19"/>
    </row>
    <row r="15" spans="2:19" ht="27" customHeight="1">
      <c r="B15" s="13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4.2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3"/>
    </row>
    <row r="17" spans="3:19" ht="14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3"/>
    </row>
    <row r="18" spans="3:19" ht="14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3"/>
    </row>
    <row r="19" spans="3:19" ht="14.25"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3"/>
    </row>
    <row r="20" spans="3:19" ht="14.25"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S20" s="3"/>
    </row>
    <row r="21" spans="3:19" ht="14.25"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S21" s="3"/>
    </row>
    <row r="22" spans="3:19" ht="14.25"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3"/>
    </row>
    <row r="23" spans="3:19" ht="14.25"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3"/>
    </row>
    <row r="24" spans="3:19" ht="14.25"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3"/>
    </row>
    <row r="25" spans="3:19" ht="14.25"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S25" s="3"/>
    </row>
    <row r="26" spans="3:19" ht="14.25"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3"/>
    </row>
    <row r="27" spans="3:19" ht="14.25"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S27" s="3"/>
    </row>
    <row r="28" spans="3:19" ht="14.25"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S28" s="3"/>
    </row>
    <row r="29" spans="3:19" ht="14.25"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S29" s="3"/>
    </row>
    <row r="30" spans="3:19" ht="14.25"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S30" s="3"/>
    </row>
    <row r="31" spans="3:19" ht="14.25"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S31" s="3"/>
    </row>
    <row r="32" spans="3:19" ht="14.25"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S32" s="3"/>
    </row>
    <row r="33" spans="3:19" ht="14.25"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S33" s="3"/>
    </row>
    <row r="34" spans="3:19" ht="14.25"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S34" s="3"/>
    </row>
    <row r="35" spans="3:19" ht="14.25"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S35" s="3"/>
    </row>
    <row r="36" spans="3:19" ht="14.25"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S36" s="3"/>
    </row>
    <row r="37" spans="3:19" ht="14.25"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S37" s="3"/>
    </row>
    <row r="38" spans="3:19" ht="14.25"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S38" s="3"/>
    </row>
    <row r="39" spans="3:19" ht="14.25"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S39" s="3"/>
    </row>
  </sheetData>
  <sheetProtection/>
  <mergeCells count="12">
    <mergeCell ref="B2:S2"/>
    <mergeCell ref="D3:R3"/>
    <mergeCell ref="D12:Q12"/>
    <mergeCell ref="C13:P13"/>
    <mergeCell ref="B15:S15"/>
    <mergeCell ref="B3:B4"/>
    <mergeCell ref="B6:B8"/>
    <mergeCell ref="B9:B11"/>
    <mergeCell ref="C3:C4"/>
    <mergeCell ref="S3:S4"/>
    <mergeCell ref="S6:S8"/>
    <mergeCell ref="S9:S11"/>
  </mergeCells>
  <printOptions/>
  <pageMargins left="0.3937007874015748" right="0.3937007874015748" top="0.7874015748031497" bottom="0.7874015748031497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Administrator</cp:lastModifiedBy>
  <cp:lastPrinted>2019-03-14T07:29:28Z</cp:lastPrinted>
  <dcterms:created xsi:type="dcterms:W3CDTF">2016-09-20T09:19:26Z</dcterms:created>
  <dcterms:modified xsi:type="dcterms:W3CDTF">2019-03-28T14:11:57Z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